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09"/>
  <workbookPr filterPrivacy="1"/>
  <xr:revisionPtr revIDLastSave="0" documentId="8_{995D94C6-7BD6-6944-96B4-E0FD78C522BA}" xr6:coauthVersionLast="43" xr6:coauthVersionMax="43" xr10:uidLastSave="{00000000-0000-0000-0000-000000000000}"/>
  <workbookProtection workbookPassword="CAB5" lockStructure="1"/>
  <bookViews>
    <workbookView xWindow="6740" yWindow="1240" windowWidth="19600" windowHeight="18540"/>
  </bookViews>
  <sheets>
    <sheet name="1 week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22" i="1" s="1"/>
  <c r="C12" i="1"/>
  <c r="C22" i="1" s="1"/>
  <c r="D12" i="1"/>
  <c r="D22" i="1" s="1"/>
  <c r="E12" i="1"/>
  <c r="F12" i="1"/>
  <c r="G12" i="1"/>
  <c r="G22" i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E22" i="1"/>
  <c r="B9" i="1"/>
  <c r="C9" i="1"/>
  <c r="D9" i="1" s="1"/>
  <c r="E9" i="1" s="1"/>
  <c r="F9" i="1" s="1"/>
  <c r="G9" i="1" s="1"/>
  <c r="H9" i="1" s="1"/>
  <c r="F22" i="1"/>
  <c r="I12" i="1" l="1"/>
  <c r="I22" i="1" s="1"/>
  <c r="I25" i="1" s="1"/>
</calcChain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«£C{ÑP*s£+_x0001__x0013_+;_x0001_#
£+_x0001_{3_x0001_£KPPkky##yËË</t>
        </r>
      </text>
    </comment>
  </commentList>
</comments>
</file>

<file path=xl/sharedStrings.xml><?xml version="1.0" encoding="utf-8"?>
<sst xmlns="http://schemas.openxmlformats.org/spreadsheetml/2006/main" count="53" uniqueCount="46">
  <si>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</si>
  <si>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</si>
  <si>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</si>
  <si>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</si>
  <si>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</si>
  <si>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</si>
  <si>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</si>
  <si>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</si>
  <si>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</si>
  <si>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</si>
  <si>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</si>
  <si>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</si>
  <si>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</si>
  <si>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(Name of Organization)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</si>
  <si>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</si>
  <si>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</si>
  <si>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</si>
  <si>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</si>
  <si>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</si>
  <si>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</si>
  <si>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</si>
  <si>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</si>
  <si>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</si>
  <si>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</si>
  <si>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</si>
  <si>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</si>
  <si>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</si>
  <si>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</si>
  <si>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</si>
  <si>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</si>
  <si>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</si>
  <si>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</si>
  <si>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</si>
  <si>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</si>
  <si>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</si>
  <si>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</si>
  <si>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</si>
  <si>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</si>
  <si>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 xml:space="preserve">Submit completed reimbursement form and receipts at: </t>
  </si>
  <si>
    <t>Igiorni!</t>
  </si>
  <si>
    <t>Please refer to travel guidelines at :</t>
  </si>
  <si>
    <t>C3E Fall 2019 Workshop</t>
  </si>
  <si>
    <t>Menlo Park, CA</t>
  </si>
  <si>
    <t>Participate in C3E Fall 2019</t>
  </si>
  <si>
    <t>https://cps-vo.org/c3e/Fall19/reimbursement</t>
  </si>
  <si>
    <t>If you have any questions, please contact Katie Dey and Regan Williams: c3e.travel@cps-vo.org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</si>
</sst>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72" formatCode="&quot;$&quot;#,##0.00"/>
    <numFmt numFmtId="175" formatCode="mm/dd/yy;@"/>
    <numFmt numFmtId="176" formatCode="_(&quot;$&quot;* #,##0.000_);_(&quot;$&quot;* \(#,##0.000\);_(&quot;$&quot;* &quot;-&quot;??_);_(@_)"/>
    <numFmt numFmtId="179" formatCode="dddd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76" fontId="0" fillId="0" borderId="5" xfId="1" applyNumberFormat="1" applyFont="1" applyFill="1" applyBorder="1" applyProtection="1">
      <protection locked="0"/>
    </xf>
    <xf numFmtId="17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7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horizontal="right"/>
    </xf>
    <xf numFmtId="0" fontId="14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12" fillId="0" borderId="0" xfId="0" applyFont="1" applyFill="1" applyAlignment="1" applyProtection="1">
      <alignment horizontal="right"/>
    </xf>
    <xf numFmtId="179" fontId="8" fillId="2" borderId="1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8" xfId="0" applyFont="1" applyFill="1" applyBorder="1" applyProtection="1"/>
    <xf numFmtId="8" fontId="4" fillId="3" borderId="1" xfId="0" applyNumberFormat="1" applyFont="1" applyFill="1" applyBorder="1" applyProtection="1"/>
    <xf numFmtId="0" fontId="8" fillId="0" borderId="1" xfId="0" applyFont="1" applyFill="1" applyBorder="1" applyProtection="1"/>
    <xf numFmtId="0" fontId="8" fillId="4" borderId="1" xfId="0" applyFont="1" applyFill="1" applyBorder="1" applyProtection="1"/>
    <xf numFmtId="8" fontId="4" fillId="3" borderId="4" xfId="0" applyNumberFormat="1" applyFont="1" applyFill="1" applyBorder="1" applyProtection="1"/>
    <xf numFmtId="0" fontId="2" fillId="0" borderId="1" xfId="0" applyFont="1" applyBorder="1" applyProtection="1"/>
    <xf numFmtId="8" fontId="2" fillId="3" borderId="2" xfId="0" applyNumberFormat="1" applyFont="1" applyFill="1" applyBorder="1" applyProtection="1"/>
    <xf numFmtId="8" fontId="2" fillId="3" borderId="9" xfId="0" applyNumberFormat="1" applyFont="1" applyFill="1" applyBorder="1" applyProtection="1"/>
    <xf numFmtId="44" fontId="2" fillId="3" borderId="10" xfId="1" applyFont="1" applyFill="1" applyBorder="1" applyProtection="1"/>
    <xf numFmtId="0" fontId="2" fillId="0" borderId="11" xfId="0" applyFont="1" applyFill="1" applyBorder="1" applyProtection="1"/>
    <xf numFmtId="8" fontId="2" fillId="0" borderId="11" xfId="0" applyNumberFormat="1" applyFont="1" applyFill="1" applyBorder="1" applyProtection="1"/>
    <xf numFmtId="44" fontId="2" fillId="0" borderId="0" xfId="1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8" fontId="2" fillId="0" borderId="0" xfId="0" applyNumberFormat="1" applyFont="1" applyFill="1" applyBorder="1" applyProtection="1"/>
    <xf numFmtId="8" fontId="2" fillId="0" borderId="0" xfId="0" applyNumberFormat="1" applyFont="1" applyFill="1" applyBorder="1" applyAlignment="1" applyProtection="1">
      <alignment horizontal="right" indent="1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right" indent="1"/>
    </xf>
    <xf numFmtId="0" fontId="0" fillId="0" borderId="0" xfId="0" applyFill="1" applyAlignment="1" applyProtection="1">
      <alignment horizontal="left"/>
    </xf>
    <xf numFmtId="0" fontId="8" fillId="4" borderId="1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12" xfId="0" applyFont="1" applyBorder="1" applyProtection="1"/>
    <xf numFmtId="0" fontId="5" fillId="0" borderId="13" xfId="0" applyFont="1" applyBorder="1" applyAlignment="1" applyProtection="1">
      <alignment horizontal="right" indent="1"/>
    </xf>
    <xf numFmtId="44" fontId="0" fillId="3" borderId="10" xfId="1" applyFont="1" applyFill="1" applyBorder="1" applyProtection="1"/>
    <xf numFmtId="0" fontId="6" fillId="0" borderId="0" xfId="0" applyFont="1" applyBorder="1" applyProtection="1"/>
    <xf numFmtId="172" fontId="0" fillId="0" borderId="0" xfId="0" applyNumberFormat="1" applyBorder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applyAlignment="1" applyProtection="1">
      <alignment vertical="top"/>
    </xf>
    <xf numFmtId="44" fontId="4" fillId="3" borderId="1" xfId="1" applyFont="1" applyFill="1" applyBorder="1" applyProtection="1"/>
    <xf numFmtId="17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horizontal="right"/>
    </xf>
    <xf numFmtId="0" fontId="0" fillId="0" borderId="17" xfId="0" applyFont="1" applyBorder="1" applyAlignment="1" applyProtection="1">
      <alignment vertical="center" wrapText="1"/>
    </xf>
    <xf numFmtId="8" fontId="4" fillId="5" borderId="2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locked="0"/>
    </xf>
    <xf numFmtId="8" fontId="4" fillId="6" borderId="19" xfId="0" applyNumberFormat="1" applyFont="1" applyFill="1" applyBorder="1" applyProtection="1">
      <protection locked="0"/>
    </xf>
    <xf numFmtId="8" fontId="4" fillId="6" borderId="2" xfId="0" applyNumberFormat="1" applyFont="1" applyFill="1" applyBorder="1" applyProtection="1">
      <protection locked="0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17" fillId="0" borderId="20" xfId="0" applyNumberFormat="1" applyFont="1" applyBorder="1" applyAlignment="1" applyProtection="1">
      <protection locked="0"/>
    </xf>
    <xf numFmtId="0" fontId="20" fillId="0" borderId="20" xfId="0" applyFont="1" applyFill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20" fillId="0" borderId="20" xfId="0" applyFont="1" applyBorder="1" applyAlignment="1" applyProtection="1">
      <protection locked="0"/>
    </xf>
    <xf numFmtId="0" fontId="14" fillId="0" borderId="20" xfId="0" applyFont="1" applyBorder="1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17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2" applyAlignment="1" applyProtection="1"/>
    <xf numFmtId="0" fontId="4" fillId="0" borderId="21" xfId="0" applyFont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cps-vo.org/c3e/Fall19/reimbursement" TargetMode="External"/><Relationship Id="rId1" Type="http://schemas.openxmlformats.org/officeDocument/2006/relationships/hyperlink" Target="https://cps-vo.org/c3e/Fall19/reimbursemen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showGridLines="0" showZeros="0" tabSelected="1" zoomScaleNormal="100" zoomScaleSheetLayoutView="85" workbookViewId="0">
      <selection activeCell="B2" sqref="B2:D2"/>
    </sheetView>
  </sheetViews>
  <sheetFormatPr baseColWidth="10" defaultColWidth="11.5" defaultRowHeight="13"/>
  <cols>
    <col min="1" max="1" width="21.83203125" style="10" customWidth="1"/>
    <col min="2" max="8" width="10.33203125" style="10" customWidth="1"/>
    <col min="9" max="9" width="10.83203125" style="10" customWidth="1"/>
    <col min="10" max="10" width="2.6640625" style="10" customWidth="1"/>
    <col min="11" max="16384" width="11.5" style="10"/>
  </cols>
  <sheetData>
    <row r="1" spans="1:13" ht="30" customHeight="1">
      <c r="A1" s="75" t="s">
        <v>6</v>
      </c>
      <c r="B1" s="75"/>
      <c r="C1" s="75"/>
      <c r="D1" s="75"/>
      <c r="E1" s="75"/>
      <c r="F1" s="75"/>
      <c r="G1" s="75"/>
      <c r="H1" s="75"/>
      <c r="I1" s="75"/>
    </row>
    <row r="2" spans="1:13" ht="24" customHeight="1">
      <c r="A2" s="11" t="s">
        <v>16</v>
      </c>
      <c r="B2" s="81"/>
      <c r="C2" s="81"/>
      <c r="D2" s="81"/>
      <c r="E2" s="12"/>
      <c r="F2" s="11" t="s">
        <v>19</v>
      </c>
      <c r="G2" s="79"/>
      <c r="H2" s="79"/>
      <c r="I2" s="79"/>
    </row>
    <row r="3" spans="1:13" s="57" customFormat="1" ht="18" customHeight="1">
      <c r="A3" s="13"/>
      <c r="B3" s="14"/>
      <c r="C3" s="14"/>
      <c r="D3" s="14"/>
      <c r="E3" s="15"/>
      <c r="F3" s="16" t="s">
        <v>21</v>
      </c>
      <c r="G3" s="17"/>
      <c r="H3" s="17"/>
      <c r="I3" s="17"/>
      <c r="J3" s="18"/>
      <c r="K3" s="18"/>
      <c r="L3" s="18"/>
      <c r="M3" s="18"/>
    </row>
    <row r="4" spans="1:13" ht="24" customHeight="1">
      <c r="A4" s="11" t="s">
        <v>17</v>
      </c>
      <c r="B4" s="82" t="s">
        <v>41</v>
      </c>
      <c r="C4" s="82"/>
      <c r="D4" s="82"/>
      <c r="E4" s="12"/>
      <c r="F4" s="11" t="s">
        <v>20</v>
      </c>
      <c r="G4" s="83" t="s">
        <v>42</v>
      </c>
      <c r="H4" s="83"/>
      <c r="I4" s="83"/>
    </row>
    <row r="5" spans="1:13" s="57" customFormat="1" ht="18" customHeight="1">
      <c r="A5" s="19" t="s">
        <v>13</v>
      </c>
      <c r="B5" s="14"/>
      <c r="C5" s="14"/>
      <c r="D5" s="14"/>
      <c r="E5" s="15"/>
      <c r="F5" s="16" t="s">
        <v>4</v>
      </c>
      <c r="G5" s="17"/>
      <c r="H5" s="17"/>
      <c r="I5" s="17"/>
      <c r="J5" s="18"/>
      <c r="K5" s="18"/>
      <c r="L5" s="18"/>
      <c r="M5" s="18"/>
    </row>
    <row r="6" spans="1:13" ht="24" customHeight="1">
      <c r="A6" s="11" t="s">
        <v>14</v>
      </c>
      <c r="B6" s="83"/>
      <c r="C6" s="83"/>
      <c r="D6" s="83"/>
      <c r="E6" s="12"/>
      <c r="F6" s="20" t="s">
        <v>18</v>
      </c>
      <c r="G6" s="80" t="s">
        <v>43</v>
      </c>
      <c r="H6" s="80"/>
      <c r="I6" s="80"/>
    </row>
    <row r="7" spans="1:13" s="57" customFormat="1" ht="18" customHeight="1">
      <c r="A7" s="19" t="s">
        <v>15</v>
      </c>
      <c r="B7" s="14"/>
      <c r="C7" s="14"/>
      <c r="D7" s="14"/>
      <c r="E7" s="15"/>
      <c r="F7" s="16"/>
      <c r="G7" s="17"/>
      <c r="H7" s="17"/>
      <c r="I7" s="17"/>
      <c r="J7" s="18"/>
      <c r="K7" s="18"/>
      <c r="L7" s="18"/>
      <c r="M7" s="18"/>
    </row>
    <row r="8" spans="1:13" ht="19">
      <c r="A8" s="76" t="s">
        <v>7</v>
      </c>
      <c r="B8" s="77"/>
      <c r="C8" s="77"/>
      <c r="D8" s="77"/>
      <c r="E8" s="77"/>
      <c r="F8" s="77"/>
      <c r="G8" s="77"/>
      <c r="H8" s="77"/>
      <c r="I8" s="78"/>
    </row>
    <row r="9" spans="1:13" ht="19">
      <c r="A9" s="91" t="s">
        <v>28</v>
      </c>
      <c r="B9" s="21">
        <f>+B10</f>
        <v>43723</v>
      </c>
      <c r="C9" s="21">
        <f t="shared" ref="C9:H9" si="0">+B9+1</f>
        <v>43724</v>
      </c>
      <c r="D9" s="21">
        <f t="shared" si="0"/>
        <v>43725</v>
      </c>
      <c r="E9" s="21">
        <f t="shared" si="0"/>
        <v>43726</v>
      </c>
      <c r="F9" s="21">
        <f t="shared" si="0"/>
        <v>43727</v>
      </c>
      <c r="G9" s="21">
        <f t="shared" si="0"/>
        <v>43728</v>
      </c>
      <c r="H9" s="21">
        <f t="shared" si="0"/>
        <v>43729</v>
      </c>
      <c r="I9" s="22"/>
    </row>
    <row r="10" spans="1:13">
      <c r="A10" s="92"/>
      <c r="B10" s="59">
        <v>43723</v>
      </c>
      <c r="C10" s="96">
        <f t="shared" ref="C10:H10" si="1">+B10+1</f>
        <v>43724</v>
      </c>
      <c r="D10" s="96">
        <f t="shared" si="1"/>
        <v>43725</v>
      </c>
      <c r="E10" s="96">
        <f t="shared" si="1"/>
        <v>43726</v>
      </c>
      <c r="F10" s="96">
        <f t="shared" si="1"/>
        <v>43727</v>
      </c>
      <c r="G10" s="96">
        <f t="shared" si="1"/>
        <v>43728</v>
      </c>
      <c r="H10" s="96">
        <f t="shared" si="1"/>
        <v>43729</v>
      </c>
      <c r="I10" s="89" t="s">
        <v>5</v>
      </c>
    </row>
    <row r="11" spans="1:13" ht="16">
      <c r="A11" s="23" t="s">
        <v>22</v>
      </c>
      <c r="B11" s="69"/>
      <c r="C11" s="4"/>
      <c r="D11" s="4"/>
      <c r="E11" s="4"/>
      <c r="F11" s="69"/>
      <c r="G11" s="67"/>
      <c r="H11" s="67"/>
      <c r="I11" s="90"/>
    </row>
    <row r="12" spans="1:13" ht="16">
      <c r="A12" s="24" t="s">
        <v>29</v>
      </c>
      <c r="B12" s="58">
        <f>+B11*$G$29</f>
        <v>0</v>
      </c>
      <c r="C12" s="58">
        <f t="shared" ref="C12:H12" si="2">+C11*$G$29</f>
        <v>0</v>
      </c>
      <c r="D12" s="58">
        <f t="shared" si="2"/>
        <v>0</v>
      </c>
      <c r="E12" s="58">
        <f>+E11*$G$29</f>
        <v>0</v>
      </c>
      <c r="F12" s="58">
        <f>+F11*$G$29</f>
        <v>0</v>
      </c>
      <c r="G12" s="58">
        <f t="shared" si="2"/>
        <v>0</v>
      </c>
      <c r="H12" s="58">
        <f t="shared" si="2"/>
        <v>0</v>
      </c>
      <c r="I12" s="25">
        <f>SUM(B12:H12)</f>
        <v>0</v>
      </c>
    </row>
    <row r="13" spans="1:13">
      <c r="A13" s="26" t="s">
        <v>0</v>
      </c>
      <c r="B13" s="70"/>
      <c r="C13" s="3"/>
      <c r="D13" s="3"/>
      <c r="E13" s="3"/>
      <c r="F13" s="71"/>
      <c r="G13" s="66"/>
      <c r="H13" s="66"/>
      <c r="I13" s="25">
        <f>SUM(B13:H13)</f>
        <v>0</v>
      </c>
    </row>
    <row r="14" spans="1:13">
      <c r="A14" s="26" t="s">
        <v>8</v>
      </c>
      <c r="B14" s="71"/>
      <c r="C14" s="1"/>
      <c r="D14" s="1"/>
      <c r="E14" s="1"/>
      <c r="F14" s="71"/>
      <c r="G14" s="66"/>
      <c r="H14" s="66"/>
      <c r="I14" s="25">
        <f t="shared" ref="I14:I21" si="3">SUM(B14:H14)</f>
        <v>0</v>
      </c>
    </row>
    <row r="15" spans="1:13">
      <c r="A15" s="26" t="s">
        <v>1</v>
      </c>
      <c r="B15" s="71"/>
      <c r="C15" s="2"/>
      <c r="D15" s="2"/>
      <c r="E15" s="2"/>
      <c r="F15" s="71"/>
      <c r="G15" s="66"/>
      <c r="H15" s="66"/>
      <c r="I15" s="25">
        <f t="shared" si="3"/>
        <v>0</v>
      </c>
    </row>
    <row r="16" spans="1:13">
      <c r="A16" s="26" t="s">
        <v>9</v>
      </c>
      <c r="B16" s="71"/>
      <c r="C16" s="1"/>
      <c r="D16" s="1"/>
      <c r="E16" s="1"/>
      <c r="F16" s="71"/>
      <c r="G16" s="66"/>
      <c r="H16" s="66"/>
      <c r="I16" s="25">
        <f t="shared" si="3"/>
        <v>0</v>
      </c>
    </row>
    <row r="17" spans="1:10">
      <c r="A17" s="26" t="s">
        <v>10</v>
      </c>
      <c r="B17" s="71"/>
      <c r="C17" s="1"/>
      <c r="D17" s="1"/>
      <c r="E17" s="1"/>
      <c r="F17" s="71"/>
      <c r="G17" s="66"/>
      <c r="H17" s="66"/>
      <c r="I17" s="25">
        <f t="shared" si="3"/>
        <v>0</v>
      </c>
    </row>
    <row r="18" spans="1:10">
      <c r="A18" s="26" t="s">
        <v>11</v>
      </c>
      <c r="B18" s="71"/>
      <c r="C18" s="1"/>
      <c r="D18" s="1"/>
      <c r="E18" s="1"/>
      <c r="F18" s="71"/>
      <c r="G18" s="66"/>
      <c r="H18" s="66"/>
      <c r="I18" s="25">
        <f t="shared" si="3"/>
        <v>0</v>
      </c>
    </row>
    <row r="19" spans="1:10">
      <c r="A19" s="26" t="s">
        <v>2</v>
      </c>
      <c r="B19" s="71"/>
      <c r="C19" s="1"/>
      <c r="D19" s="1"/>
      <c r="E19" s="1"/>
      <c r="F19" s="71"/>
      <c r="G19" s="66"/>
      <c r="H19" s="66"/>
      <c r="I19" s="25">
        <f t="shared" si="3"/>
        <v>0</v>
      </c>
    </row>
    <row r="20" spans="1:10">
      <c r="A20" s="26" t="s">
        <v>3</v>
      </c>
      <c r="B20" s="71"/>
      <c r="C20" s="1"/>
      <c r="D20" s="1"/>
      <c r="E20" s="1"/>
      <c r="F20" s="71"/>
      <c r="G20" s="66"/>
      <c r="H20" s="66"/>
      <c r="I20" s="25">
        <f t="shared" si="3"/>
        <v>0</v>
      </c>
    </row>
    <row r="21" spans="1:10" ht="17" thickBot="1">
      <c r="A21" s="27" t="s">
        <v>30</v>
      </c>
      <c r="B21" s="71"/>
      <c r="C21" s="1"/>
      <c r="D21" s="1"/>
      <c r="E21" s="1"/>
      <c r="F21" s="71"/>
      <c r="G21" s="66"/>
      <c r="H21" s="66"/>
      <c r="I21" s="28">
        <f t="shared" si="3"/>
        <v>0</v>
      </c>
    </row>
    <row r="22" spans="1:10" ht="15" thickTop="1" thickBot="1">
      <c r="A22" s="29" t="s">
        <v>12</v>
      </c>
      <c r="B22" s="30">
        <f t="shared" ref="B22:I22" si="4">SUM(B12:B21)</f>
        <v>0</v>
      </c>
      <c r="C22" s="30">
        <f t="shared" si="4"/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1">
        <f t="shared" si="4"/>
        <v>0</v>
      </c>
      <c r="I22" s="32">
        <f t="shared" si="4"/>
        <v>0</v>
      </c>
    </row>
    <row r="23" spans="1:10" s="36" customFormat="1" ht="6" customHeight="1" thickTop="1">
      <c r="A23" s="33"/>
      <c r="B23" s="34"/>
      <c r="C23" s="34"/>
      <c r="D23" s="34"/>
      <c r="E23" s="34"/>
      <c r="F23" s="34"/>
      <c r="G23" s="34"/>
      <c r="H23" s="34"/>
      <c r="I23" s="35"/>
    </row>
    <row r="24" spans="1:10" s="36" customFormat="1" ht="6" customHeight="1" thickBot="1">
      <c r="A24" s="37"/>
      <c r="B24" s="38"/>
      <c r="C24" s="38"/>
      <c r="D24" s="38"/>
      <c r="E24" s="38"/>
      <c r="G24" s="38"/>
      <c r="H24" s="38"/>
      <c r="I24" s="35"/>
    </row>
    <row r="25" spans="1:10" s="36" customFormat="1" ht="17" thickTop="1" thickBot="1">
      <c r="A25" s="37"/>
      <c r="B25" s="38"/>
      <c r="C25" s="38"/>
      <c r="D25" s="38"/>
      <c r="E25" s="38"/>
      <c r="G25" s="38"/>
      <c r="H25" s="39" t="s">
        <v>35</v>
      </c>
      <c r="I25" s="32">
        <f>+I22</f>
        <v>0</v>
      </c>
      <c r="J25" s="40">
        <v>3</v>
      </c>
    </row>
    <row r="26" spans="1:10" s="42" customFormat="1" ht="14" thickTop="1">
      <c r="A26" s="95" t="s">
        <v>31</v>
      </c>
      <c r="B26" s="95"/>
      <c r="C26" s="95"/>
      <c r="D26" s="95"/>
      <c r="E26" s="95"/>
      <c r="F26" s="95"/>
      <c r="G26" s="95"/>
      <c r="H26" s="95"/>
      <c r="I26" s="95"/>
    </row>
    <row r="27" spans="1:10" s="42" customFormat="1" ht="5" customHeight="1">
      <c r="B27" s="41"/>
      <c r="C27" s="41"/>
      <c r="D27" s="41"/>
      <c r="E27" s="41"/>
      <c r="F27" s="41"/>
      <c r="G27" s="41"/>
      <c r="H27" s="41"/>
      <c r="I27" s="41"/>
    </row>
    <row r="28" spans="1:10" s="44" customFormat="1" ht="17" thickBot="1">
      <c r="A28" s="43" t="s">
        <v>36</v>
      </c>
    </row>
    <row r="29" spans="1:10" s="44" customFormat="1" ht="14" thickBot="1">
      <c r="B29" s="45"/>
      <c r="F29" s="46" t="s">
        <v>32</v>
      </c>
      <c r="G29" s="5">
        <v>0.54500000000000004</v>
      </c>
    </row>
    <row r="30" spans="1:10" ht="16">
      <c r="A30" s="43" t="s">
        <v>37</v>
      </c>
      <c r="B30" s="44"/>
      <c r="C30" s="44"/>
      <c r="D30" s="44"/>
      <c r="E30" s="44"/>
      <c r="F30" s="47"/>
      <c r="G30" s="44"/>
      <c r="H30" s="44"/>
      <c r="I30" s="44"/>
    </row>
    <row r="31" spans="1:10" ht="6" customHeight="1">
      <c r="A31" s="45"/>
      <c r="B31" s="44"/>
      <c r="C31" s="44"/>
      <c r="D31" s="44"/>
      <c r="E31" s="44"/>
      <c r="F31" s="47"/>
      <c r="G31" s="44"/>
      <c r="H31" s="44"/>
      <c r="I31" s="44"/>
    </row>
    <row r="32" spans="1:10" ht="31.5" customHeight="1">
      <c r="A32" s="93" t="s">
        <v>33</v>
      </c>
      <c r="B32" s="93"/>
      <c r="C32" s="93"/>
      <c r="D32" s="93"/>
      <c r="E32" s="93"/>
      <c r="F32" s="93"/>
      <c r="G32" s="93"/>
      <c r="H32" s="93"/>
      <c r="I32" s="93"/>
    </row>
    <row r="33" spans="1:9">
      <c r="A33" s="94" t="s">
        <v>25</v>
      </c>
      <c r="B33" s="94"/>
      <c r="C33" s="94"/>
      <c r="D33" s="48" t="s">
        <v>23</v>
      </c>
      <c r="E33" s="48" t="s">
        <v>24</v>
      </c>
      <c r="F33" s="94" t="s">
        <v>26</v>
      </c>
      <c r="G33" s="94"/>
      <c r="H33" s="94"/>
      <c r="I33" s="94"/>
    </row>
    <row r="34" spans="1:9">
      <c r="A34" s="74"/>
      <c r="B34" s="74"/>
      <c r="C34" s="74"/>
      <c r="D34" s="6" t="s">
        <v>27</v>
      </c>
      <c r="E34" s="7"/>
      <c r="F34" s="85"/>
      <c r="G34" s="85"/>
      <c r="H34" s="85"/>
      <c r="I34" s="85"/>
    </row>
    <row r="35" spans="1:9" ht="12.75" customHeight="1">
      <c r="A35" s="74"/>
      <c r="B35" s="74"/>
      <c r="C35" s="74"/>
      <c r="D35" s="6" t="s">
        <v>27</v>
      </c>
      <c r="E35" s="7"/>
      <c r="F35" s="86"/>
      <c r="G35" s="87"/>
      <c r="H35" s="87"/>
      <c r="I35" s="88"/>
    </row>
    <row r="36" spans="1:9" ht="12.75" customHeight="1">
      <c r="A36" s="74"/>
      <c r="B36" s="74"/>
      <c r="C36" s="74"/>
      <c r="D36" s="6" t="s">
        <v>27</v>
      </c>
      <c r="E36" s="7"/>
      <c r="F36" s="86"/>
      <c r="G36" s="87"/>
      <c r="H36" s="87"/>
      <c r="I36" s="88"/>
    </row>
    <row r="37" spans="1:9">
      <c r="A37" s="74"/>
      <c r="B37" s="74"/>
      <c r="C37" s="74"/>
      <c r="D37" s="6" t="s">
        <v>27</v>
      </c>
      <c r="E37" s="7"/>
      <c r="F37" s="85"/>
      <c r="G37" s="85"/>
      <c r="H37" s="85"/>
      <c r="I37" s="85"/>
    </row>
    <row r="38" spans="1:9">
      <c r="A38" s="74"/>
      <c r="B38" s="74"/>
      <c r="C38" s="74"/>
      <c r="D38" s="6" t="s">
        <v>27</v>
      </c>
      <c r="E38" s="7"/>
      <c r="F38" s="85"/>
      <c r="G38" s="85"/>
      <c r="H38" s="85"/>
      <c r="I38" s="85"/>
    </row>
    <row r="39" spans="1:9">
      <c r="A39" s="74"/>
      <c r="B39" s="74"/>
      <c r="C39" s="74"/>
      <c r="D39" s="6" t="s">
        <v>27</v>
      </c>
      <c r="E39" s="7"/>
      <c r="F39" s="85"/>
      <c r="G39" s="85"/>
      <c r="H39" s="85"/>
      <c r="I39" s="85"/>
    </row>
    <row r="40" spans="1:9" ht="14" thickBot="1">
      <c r="A40" s="74"/>
      <c r="B40" s="74"/>
      <c r="C40" s="84"/>
      <c r="D40" s="8" t="s">
        <v>27</v>
      </c>
      <c r="E40" s="9"/>
      <c r="F40" s="85"/>
      <c r="G40" s="85"/>
      <c r="H40" s="85"/>
      <c r="I40" s="85"/>
    </row>
    <row r="41" spans="1:9" ht="15" thickTop="1" thickBot="1">
      <c r="B41" s="49"/>
      <c r="C41" s="50"/>
      <c r="D41" s="51" t="s">
        <v>34</v>
      </c>
      <c r="E41" s="52">
        <f>SUM(E34:E40)</f>
        <v>0</v>
      </c>
      <c r="F41" s="53"/>
      <c r="G41" s="54"/>
      <c r="H41" s="55"/>
      <c r="I41" s="56"/>
    </row>
    <row r="42" spans="1:9" ht="6" customHeight="1" thickTop="1" thickBot="1">
      <c r="A42" s="43"/>
      <c r="E42" s="55"/>
      <c r="F42" s="55"/>
      <c r="G42" s="55"/>
      <c r="H42" s="55"/>
      <c r="I42" s="55"/>
    </row>
    <row r="43" spans="1:9" ht="15" thickTop="1">
      <c r="A43" s="68" t="s">
        <v>39</v>
      </c>
      <c r="B43" s="60"/>
      <c r="C43" s="60"/>
      <c r="D43" s="60"/>
      <c r="E43" s="60"/>
      <c r="F43" s="60"/>
      <c r="G43" s="60"/>
      <c r="H43" s="60"/>
      <c r="I43" s="61"/>
    </row>
    <row r="44" spans="1:9">
      <c r="A44" s="62"/>
      <c r="B44" s="63"/>
      <c r="C44" s="63"/>
      <c r="D44" s="64" t="s">
        <v>40</v>
      </c>
      <c r="E44" s="97" t="s">
        <v>44</v>
      </c>
      <c r="F44" s="63"/>
      <c r="G44" s="63"/>
      <c r="H44" s="63"/>
      <c r="I44" s="65"/>
    </row>
    <row r="45" spans="1:9">
      <c r="A45" s="62"/>
      <c r="B45" s="63"/>
      <c r="C45" s="63"/>
      <c r="D45" s="64" t="s">
        <v>38</v>
      </c>
      <c r="E45" s="97" t="s">
        <v>44</v>
      </c>
      <c r="F45" s="63"/>
      <c r="G45" s="63"/>
      <c r="H45" s="63"/>
      <c r="I45" s="65"/>
    </row>
    <row r="46" spans="1:9" ht="9" customHeight="1">
      <c r="A46" s="62"/>
      <c r="B46" s="63"/>
      <c r="C46" s="63"/>
      <c r="D46" s="63"/>
      <c r="E46" s="63"/>
      <c r="F46" s="63"/>
      <c r="G46" s="63"/>
      <c r="H46" s="63"/>
      <c r="I46" s="65"/>
    </row>
    <row r="47" spans="1:9" ht="14" thickBot="1">
      <c r="A47" s="98" t="s">
        <v>45</v>
      </c>
      <c r="B47" s="72"/>
      <c r="C47" s="72"/>
      <c r="D47" s="72"/>
      <c r="E47" s="72"/>
      <c r="F47" s="72"/>
      <c r="G47" s="72"/>
      <c r="H47" s="72"/>
      <c r="I47" s="73"/>
    </row>
    <row r="48" spans="1:9" ht="14" thickTop="1"/>
  </sheetData>
  <sheetProtection algorithmName="SHA-512" hashValue="d9siHVTw6bzP88YywrL86lOsVj0LECDt96a9g/1Ehqpf0fPoBKE56T/vbMNDMGvizlImEjoEe76R0M+yBNAh1A==" saltValue="KtU6I2b6JgLYHJ0MZ/CpVw==" spinCount="100000" sheet="1" objects="1" scenarios="1" insertRows="0" selectLockedCells="1"/>
  <mergeCells count="29"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</mergeCells>
  <phoneticPr fontId="0" type="noConversion"/>
  <conditionalFormatting sqref="C10:H10 B9:H9">
    <cfRule type="expression" dxfId="0" priority="4" stopIfTrue="1">
      <formula>ISERROR($C$10:$H$10)</formula>
    </cfRule>
  </conditionalFormatting>
  <hyperlinks>
    <hyperlink ref="E44" r:id="rId1"/>
    <hyperlink ref="E45" r:id="rId2"/>
  </hyperlinks>
  <printOptions horizontalCentered="1"/>
  <pageMargins left="0.25" right="0.25" top="1" bottom="1" header="0.3" footer="0.3"/>
  <pageSetup scale="85" fitToHeight="2" orientation="portrait" horizontalDpi="300" copies="3"/>
  <headerFooter alignWithMargins="0"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2019-05-09T15:59:48Z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